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2"/>
  <workbookPr defaultThemeVersion="166925"/>
  <bookViews>
    <workbookView xWindow="560" yWindow="1060" windowWidth="25040" windowHeight="1396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<sst xmlns="http://schemas.openxmlformats.org/spreadsheetml/2006/main" count="14" uniqueCount="14">
  <si>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Variety Name</t>
  </si>
  <si>
    <t>% marketable in early December</t>
  </si>
  <si>
    <t>Atlas</t>
  </si>
  <si>
    <t>Total Yield (Bushels)</t>
  </si>
  <si>
    <t>South Anna</t>
  </si>
  <si>
    <t>Quantum</t>
  </si>
  <si>
    <t>Avalon</t>
  </si>
  <si>
    <t xml:space="preserve"> </t>
  </si>
  <si>
    <t>Approx. Total Yield (Pounds per Acre)</t>
  </si>
  <si>
    <t>Median Dry Matter (6 fruits tested)</t>
  </si>
  <si>
    <t>Median Brix (6 fruits tested)</t>
  </si>
  <si>
    <t>Approx. Total Yield in Pounds</t>
  </si>
  <si>
    <t>200 Twin Oaks Seed Farm Large Block Trial Data</t>
  </si>
  <si>
    <t>Downy Mildew Rating 9-14 (1-9 scale; 9 is worst)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</si>
</sst>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097E-9A42-1D49-8ABE-92F136FDB4FD}">
  <dimension ref="A1:J7"/>
  <sheetViews>
    <sheetView tabSelected="1" workbookViewId="0" topLeftCell="A1">
      <selection activeCell="J2" sqref="J2"/>
    </sheetView>
  </sheetViews>
  <sheetFormatPr defaultColWidth="15.875" defaultRowHeight="31.5" customHeight="1"/>
  <cols>
    <col min="1" max="1" width="15.875" style="1" customWidth="1"/>
    <col min="2" max="2" width="10.875" style="1" customWidth="1"/>
    <col min="3" max="3" width="13.125" style="1" hidden="1" customWidth="1"/>
    <col min="4" max="4" width="13.375" style="3" customWidth="1"/>
    <col min="5" max="5" width="10.875" style="1" customWidth="1"/>
    <col min="6" max="6" width="8.00390625" style="1" customWidth="1"/>
    <col min="7" max="7" width="15.875" style="1" hidden="1" customWidth="1"/>
    <col min="8" max="8" width="1.37890625" style="1" hidden="1" customWidth="1"/>
    <col min="9" max="9" width="10.125" style="1" customWidth="1"/>
    <col min="10" max="16384" width="15.875" style="1" customWidth="1"/>
  </cols>
  <sheetData>
    <row r="1" spans="1:10" ht="32" customHeight="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0" ht="81" customHeight="1">
      <c r="A2" s="1" t="s">
        <v>0</v>
      </c>
      <c r="B2" s="1" t="s">
        <v>3</v>
      </c>
      <c r="C2" s="1" t="s">
        <v>11</v>
      </c>
      <c r="D2" s="3" t="s">
        <v>8</v>
      </c>
      <c r="E2" s="1" t="s">
        <v>1</v>
      </c>
      <c r="F2" s="1" t="s">
        <v>10</v>
      </c>
      <c r="I2" s="1" t="s">
        <v>9</v>
      </c>
      <c r="J2" s="1" t="s">
        <v>13</v>
      </c>
    </row>
    <row r="3" spans="1:10" ht="32" customHeight="1">
      <c r="A3" s="1" t="s">
        <v>2</v>
      </c>
      <c r="B3" s="1">
        <v>32</v>
      </c>
      <c r="C3" s="1">
        <v>1280</v>
      </c>
      <c r="D3" s="3">
        <f>C3/2800*43560</f>
        <v>19913.142857142855</v>
      </c>
      <c r="E3" s="1">
        <v>53</v>
      </c>
      <c r="F3" s="2">
        <v>7.8</v>
      </c>
      <c r="G3" s="1">
        <v>1.2</v>
      </c>
      <c r="H3" s="1">
        <v>15</v>
      </c>
      <c r="I3" s="2">
        <v>9.7</v>
      </c>
      <c r="J3" s="1">
        <v>4</v>
      </c>
    </row>
    <row r="4" spans="1:10" ht="32" customHeight="1">
      <c r="A4" s="1" t="s">
        <v>4</v>
      </c>
      <c r="B4" s="1">
        <v>30</v>
      </c>
      <c r="C4" s="1">
        <v>1200</v>
      </c>
      <c r="D4" s="3">
        <f>C4/2800*43560</f>
        <v>18668.571428571428</v>
      </c>
      <c r="E4" s="1">
        <v>60</v>
      </c>
      <c r="F4" s="2">
        <v>10.6</v>
      </c>
      <c r="G4" s="1">
        <v>1.75</v>
      </c>
      <c r="H4" s="1">
        <v>12.87</v>
      </c>
      <c r="I4" s="2">
        <v>13.6</v>
      </c>
      <c r="J4" s="1">
        <v>4</v>
      </c>
    </row>
    <row r="5" spans="1:10" ht="32" customHeight="1">
      <c r="A5" s="1" t="s">
        <v>5</v>
      </c>
      <c r="B5" s="1">
        <v>30</v>
      </c>
      <c r="C5" s="1">
        <v>1200</v>
      </c>
      <c r="D5" s="3">
        <f>C5/2800*43560</f>
        <v>18668.571428571428</v>
      </c>
      <c r="E5" s="1">
        <v>85</v>
      </c>
      <c r="F5" s="2">
        <v>6.6</v>
      </c>
      <c r="G5" s="1">
        <v>1</v>
      </c>
      <c r="H5" s="1">
        <v>13.29</v>
      </c>
      <c r="I5" s="2">
        <v>8.3</v>
      </c>
      <c r="J5" s="1">
        <v>4</v>
      </c>
    </row>
    <row r="6" spans="1:10" ht="32" customHeight="1">
      <c r="A6" s="1" t="s">
        <v>6</v>
      </c>
      <c r="B6" s="1">
        <v>22</v>
      </c>
      <c r="C6" s="1">
        <v>880</v>
      </c>
      <c r="D6" s="3">
        <f>C6/2800*43560</f>
        <v>13690.285714285714</v>
      </c>
      <c r="E6" s="1">
        <v>50</v>
      </c>
      <c r="F6" s="2">
        <v>8.8</v>
      </c>
      <c r="G6" s="1">
        <v>1.54</v>
      </c>
      <c r="H6" s="1">
        <v>13.92</v>
      </c>
      <c r="I6" s="2">
        <f aca="true" t="shared" si="0" ref="I6">(G6/H6)*100</f>
        <v>11.063218390804598</v>
      </c>
      <c r="J6" s="1">
        <v>9</v>
      </c>
    </row>
    <row r="7" ht="32" customHeight="1">
      <c r="I7" s="1" t="s">
        <v>7</v>
      </c>
    </row>
  </sheetData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2022-03-30T02:18:43Z</dcterms:created>
  <dcterms:modified xsi:type="dcterms:W3CDTF">2022-09-18T15:49:10Z</dcterms:modified>
  <cp:category/>
  <cp:version/>
  <cp:contentType/>
  <cp:contentStatus/>
</cp:coreProperties>
</file>